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<sst xmlns="http://schemas.openxmlformats.org/spreadsheetml/2006/main" count="48" uniqueCount="43">
  <si>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Fitness New Brunswick</t>
  </si>
  <si>
    <t>Income Statement 07/01/2015 to 07/31/2015</t>
  </si>
  <si>
    <t/>
  </si>
  <si>
    <t xml:space="preserve"> </t>
  </si>
  <si>
    <t>REVENUE</t>
  </si>
  <si>
    <t>Membership</t>
  </si>
  <si>
    <t>Renewal General</t>
  </si>
  <si>
    <t>Renewal General Late Fees</t>
  </si>
  <si>
    <t>Sub-Total Renewal Membership</t>
  </si>
  <si>
    <t>FNB Liability Insurance</t>
  </si>
  <si>
    <t>Total Membership</t>
  </si>
  <si>
    <t>Evaluation</t>
  </si>
  <si>
    <t>GFL Evaluation Fees</t>
  </si>
  <si>
    <t>RTL Evaluation Fees</t>
  </si>
  <si>
    <t>PFT Evaluation Fees</t>
  </si>
  <si>
    <t>Total Evaluation Fees</t>
  </si>
  <si>
    <t>Conferences</t>
  </si>
  <si>
    <t>Fitness NB Member Reg</t>
  </si>
  <si>
    <t>Sub-Total Fitness NB Conference</t>
  </si>
  <si>
    <t>Total Conferences</t>
  </si>
  <si>
    <t>Certification</t>
  </si>
  <si>
    <t>FT Manuals</t>
  </si>
  <si>
    <t>Sub-Total Manuals</t>
  </si>
  <si>
    <t>Manuals Shipping and Handling</t>
  </si>
  <si>
    <t>Total Certification</t>
  </si>
  <si>
    <t>TOTAL REVENUE</t>
  </si>
  <si>
    <t>EXPENSE</t>
  </si>
  <si>
    <t>Salaries &amp; Benefits</t>
  </si>
  <si>
    <t>EI Expense</t>
  </si>
  <si>
    <t>CPP Expense</t>
  </si>
  <si>
    <t>Wages</t>
  </si>
  <si>
    <t>Total Salaries &amp; Benefits</t>
  </si>
  <si>
    <t>Evaluator Expenses</t>
  </si>
  <si>
    <t>Office Overhead</t>
  </si>
  <si>
    <t>Rent</t>
  </si>
  <si>
    <t>Office Equipment</t>
  </si>
  <si>
    <t>Photocopier Rental</t>
  </si>
  <si>
    <t>Bank Charges</t>
  </si>
  <si>
    <t>Email Hosting</t>
  </si>
  <si>
    <t>TOTAL OFFICE OVERHEAD</t>
  </si>
  <si>
    <t>TOTAL EXPENSE</t>
  </si>
  <si>
    <t>NET INCOME</t>
  </si>
  <si>
    <t>Generated On: 08/04/2015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</si>
</sst>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-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NumberFormat="1" applyFont="1" applyAlignment="1" quotePrefix="1">
      <alignment horizontal="left"/>
    </xf>
    <xf numFmtId="0" fontId="38" fillId="0" borderId="0" xfId="0" applyNumberFormat="1" applyFont="1" applyAlignment="1">
      <alignment horizontal="left"/>
    </xf>
    <xf numFmtId="0" fontId="38" fillId="0" borderId="0" xfId="0" applyNumberFormat="1" applyFont="1" applyAlignment="1" quotePrefix="1">
      <alignment horizontal="left"/>
    </xf>
    <xf numFmtId="0" fontId="38" fillId="0" borderId="0" xfId="0" applyNumberFormat="1" applyFont="1" applyAlignment="1" quotePrefix="1">
      <alignment horizontal="center"/>
    </xf>
    <xf numFmtId="0" fontId="39" fillId="0" borderId="0" xfId="0" applyNumberFormat="1" applyFont="1" applyAlignment="1" quotePrefix="1">
      <alignment horizontal="left"/>
    </xf>
    <xf numFmtId="164" fontId="38" fillId="0" borderId="0" xfId="0" applyNumberFormat="1" applyFont="1" applyAlignment="1">
      <alignment horizontal="right"/>
    </xf>
    <xf numFmtId="164" fontId="38" fillId="0" borderId="10" xfId="0" applyNumberFormat="1" applyFont="1" applyBorder="1" applyAlignment="1">
      <alignment horizontal="right"/>
    </xf>
    <xf numFmtId="164" fontId="38" fillId="0" borderId="11" xfId="0" applyNumberFormat="1" applyFont="1" applyBorder="1" applyAlignment="1">
      <alignment horizontal="right"/>
    </xf>
    <xf numFmtId="164" fontId="38" fillId="0" borderId="12" xfId="0" applyNumberFormat="1" applyFont="1" applyBorder="1" applyAlignment="1">
      <alignment horizontal="right"/>
    </xf>
    <xf numFmtId="0" fontId="39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24.421875" style="0" bestFit="1" customWidth="1"/>
    <col min="2" max="2" width="6.140625" style="0" bestFit="1" customWidth="1"/>
    <col min="3" max="3" width="7.57421875" style="0" bestFit="1" customWidth="1"/>
    <col min="4" max="4" width="12.7109375" style="0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1" t="s">
        <v>2</v>
      </c>
      <c r="B3" s="1"/>
      <c r="C3" s="1"/>
      <c r="D3" s="1"/>
    </row>
    <row r="4" spans="1:2" ht="15">
      <c r="A4" s="3" t="s">
        <v>3</v>
      </c>
      <c r="B4" s="4" t="s">
        <v>2</v>
      </c>
    </row>
    <row r="5" ht="15">
      <c r="A5" s="5" t="s">
        <v>4</v>
      </c>
    </row>
    <row r="7" ht="15">
      <c r="A7" s="5" t="s">
        <v>5</v>
      </c>
    </row>
    <row r="8" spans="1:2" ht="15">
      <c r="A8" s="3" t="s">
        <v>6</v>
      </c>
      <c r="B8" s="6">
        <v>550</v>
      </c>
    </row>
    <row r="9" spans="1:2" ht="15">
      <c r="A9" s="3" t="s">
        <v>7</v>
      </c>
      <c r="B9" s="7">
        <v>61.9</v>
      </c>
    </row>
    <row r="10" spans="1:3" ht="15">
      <c r="A10" s="3" t="s">
        <v>8</v>
      </c>
      <c r="B10" s="2"/>
      <c r="C10" s="6">
        <f>(B8+B9)</f>
        <v>611.9</v>
      </c>
    </row>
    <row r="11" spans="1:3" ht="15">
      <c r="A11" s="3" t="s">
        <v>9</v>
      </c>
      <c r="B11" s="2"/>
      <c r="C11" s="7">
        <v>270</v>
      </c>
    </row>
    <row r="12" spans="1:3" ht="15">
      <c r="A12" s="5" t="s">
        <v>10</v>
      </c>
      <c r="B12" s="2"/>
      <c r="C12" s="8">
        <f>SUBTOTAL(9,C6:C11)</f>
        <v>881.9</v>
      </c>
    </row>
    <row r="14" ht="15">
      <c r="A14" s="5" t="s">
        <v>11</v>
      </c>
    </row>
    <row r="15" spans="1:3" ht="15">
      <c r="A15" s="3" t="s">
        <v>12</v>
      </c>
      <c r="B15" s="2"/>
      <c r="C15" s="6">
        <v>83.18</v>
      </c>
    </row>
    <row r="16" spans="1:3" ht="15">
      <c r="A16" s="3" t="s">
        <v>13</v>
      </c>
      <c r="B16" s="2"/>
      <c r="C16" s="6">
        <v>41.59</v>
      </c>
    </row>
    <row r="17" spans="1:3" ht="15">
      <c r="A17" s="3" t="s">
        <v>14</v>
      </c>
      <c r="B17" s="2"/>
      <c r="C17" s="7">
        <v>45</v>
      </c>
    </row>
    <row r="18" spans="1:3" ht="15">
      <c r="A18" s="5" t="s">
        <v>15</v>
      </c>
      <c r="B18" s="2"/>
      <c r="C18" s="8">
        <f>SUBTOTAL(9,C13:C17)</f>
        <v>169.77</v>
      </c>
    </row>
    <row r="20" ht="15">
      <c r="A20" s="5" t="s">
        <v>16</v>
      </c>
    </row>
    <row r="21" spans="1:2" ht="15">
      <c r="A21" s="3" t="s">
        <v>17</v>
      </c>
      <c r="B21" s="7">
        <v>154.87</v>
      </c>
    </row>
    <row r="22" spans="1:3" ht="15">
      <c r="A22" s="3" t="s">
        <v>18</v>
      </c>
      <c r="B22" s="2"/>
      <c r="C22" s="7">
        <f>(B21)</f>
        <v>154.87</v>
      </c>
    </row>
    <row r="23" spans="1:3" ht="15">
      <c r="A23" s="5" t="s">
        <v>19</v>
      </c>
      <c r="B23" s="2"/>
      <c r="C23" s="8">
        <f>SUBTOTAL(9,C19:C22)</f>
        <v>154.87</v>
      </c>
    </row>
    <row r="25" ht="15">
      <c r="A25" s="5" t="s">
        <v>20</v>
      </c>
    </row>
    <row r="26" spans="1:2" ht="15">
      <c r="A26" s="3" t="s">
        <v>21</v>
      </c>
      <c r="B26" s="7">
        <v>132.75</v>
      </c>
    </row>
    <row r="27" spans="1:3" ht="15">
      <c r="A27" s="3" t="s">
        <v>22</v>
      </c>
      <c r="B27" s="2"/>
      <c r="C27" s="6">
        <f>(B26)</f>
        <v>132.75</v>
      </c>
    </row>
    <row r="28" spans="1:3" ht="15">
      <c r="A28" s="3" t="s">
        <v>23</v>
      </c>
      <c r="B28" s="2"/>
      <c r="C28" s="7">
        <v>13.27</v>
      </c>
    </row>
    <row r="29" spans="1:3" ht="15">
      <c r="A29" s="5" t="s">
        <v>24</v>
      </c>
      <c r="B29" s="2"/>
      <c r="C29" s="8">
        <f>SUBTOTAL(9,C24:C28)</f>
        <v>146.02</v>
      </c>
    </row>
    <row r="31" spans="1:3" ht="15">
      <c r="A31" s="5" t="s">
        <v>25</v>
      </c>
      <c r="B31" s="2"/>
      <c r="C31" s="7">
        <f>SUBTOTAL(9,C6:C29)</f>
        <v>1352.56</v>
      </c>
    </row>
    <row r="33" ht="15">
      <c r="A33" s="5" t="s">
        <v>26</v>
      </c>
    </row>
    <row r="35" ht="15">
      <c r="A35" s="5" t="s">
        <v>27</v>
      </c>
    </row>
    <row r="36" spans="1:3" ht="15">
      <c r="A36" s="3" t="s">
        <v>28</v>
      </c>
      <c r="B36" s="2"/>
      <c r="C36" s="6">
        <v>153.54</v>
      </c>
    </row>
    <row r="37" spans="1:3" ht="15">
      <c r="A37" s="3" t="s">
        <v>29</v>
      </c>
      <c r="B37" s="2"/>
      <c r="C37" s="6">
        <v>245.45</v>
      </c>
    </row>
    <row r="38" spans="1:3" ht="15">
      <c r="A38" s="3" t="s">
        <v>30</v>
      </c>
      <c r="B38" s="2"/>
      <c r="C38" s="7">
        <v>5833.6</v>
      </c>
    </row>
    <row r="39" spans="1:3" ht="15">
      <c r="A39" s="5" t="s">
        <v>31</v>
      </c>
      <c r="B39" s="2"/>
      <c r="C39" s="8">
        <f>SUBTOTAL(9,C34:C38)</f>
        <v>6232.59</v>
      </c>
    </row>
    <row r="41" ht="15">
      <c r="A41" s="5" t="s">
        <v>11</v>
      </c>
    </row>
    <row r="42" spans="1:3" ht="15">
      <c r="A42" s="3" t="s">
        <v>12</v>
      </c>
      <c r="B42" s="2"/>
      <c r="C42" s="6">
        <v>175</v>
      </c>
    </row>
    <row r="43" spans="1:3" ht="15">
      <c r="A43" s="3" t="s">
        <v>13</v>
      </c>
      <c r="B43" s="2"/>
      <c r="C43" s="6">
        <v>105</v>
      </c>
    </row>
    <row r="44" spans="1:3" ht="15">
      <c r="A44" s="3" t="s">
        <v>32</v>
      </c>
      <c r="B44" s="2"/>
      <c r="C44" s="7">
        <v>5</v>
      </c>
    </row>
    <row r="45" spans="1:3" ht="15">
      <c r="A45" s="5" t="s">
        <v>15</v>
      </c>
      <c r="B45" s="2"/>
      <c r="C45" s="8">
        <f>SUBTOTAL(9,C40:C44)</f>
        <v>285</v>
      </c>
    </row>
    <row r="47" ht="15">
      <c r="A47" s="5" t="s">
        <v>33</v>
      </c>
    </row>
    <row r="48" spans="1:3" ht="15">
      <c r="A48" s="3" t="s">
        <v>34</v>
      </c>
      <c r="B48" s="2"/>
      <c r="C48" s="6">
        <v>750</v>
      </c>
    </row>
    <row r="49" spans="1:3" ht="15">
      <c r="A49" s="3" t="s">
        <v>35</v>
      </c>
      <c r="B49" s="2"/>
      <c r="C49" s="6">
        <v>41</v>
      </c>
    </row>
    <row r="50" spans="1:3" ht="15">
      <c r="A50" s="3" t="s">
        <v>36</v>
      </c>
      <c r="B50" s="2"/>
      <c r="C50" s="6">
        <v>135.89</v>
      </c>
    </row>
    <row r="51" spans="1:3" ht="15">
      <c r="A51" s="3" t="s">
        <v>37</v>
      </c>
      <c r="B51" s="2"/>
      <c r="C51" s="6">
        <v>250</v>
      </c>
    </row>
    <row r="52" spans="1:3" ht="15">
      <c r="A52" s="3" t="s">
        <v>38</v>
      </c>
      <c r="B52" s="2"/>
      <c r="C52" s="7">
        <v>5.76</v>
      </c>
    </row>
    <row r="53" spans="1:3" ht="15">
      <c r="A53" s="5" t="s">
        <v>39</v>
      </c>
      <c r="B53" s="2"/>
      <c r="C53" s="8">
        <f>SUBTOTAL(9,C46:C52)</f>
        <v>1182.6499999999999</v>
      </c>
    </row>
    <row r="55" spans="1:3" ht="15">
      <c r="A55" s="5" t="s">
        <v>40</v>
      </c>
      <c r="B55" s="2"/>
      <c r="C55" s="7">
        <f>SUBTOTAL(9,C34:C53)</f>
        <v>7700.240000000001</v>
      </c>
    </row>
    <row r="57" spans="1:3" ht="15.75" thickBot="1">
      <c r="A57" s="5" t="s">
        <v>41</v>
      </c>
      <c r="B57" s="2"/>
      <c r="C57" s="9">
        <f>(C31-C55)</f>
        <v>-6347.68</v>
      </c>
    </row>
    <row r="58" ht="15.75" thickTop="1"/>
    <row r="59" spans="1:4" ht="15">
      <c r="A59" s="10" t="s">
        <v>42</v>
      </c>
      <c r="B59" s="10"/>
      <c r="C59" s="10"/>
      <c r="D59" s="10"/>
    </row>
  </sheetData>
  <sheetProtection/>
  <mergeCells count="1">
    <mergeCell ref="A59:D5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Marilynn</dc:creator>
  <cp:keywords/>
  <dc:description/>
  <cp:lastModifiedBy>Marilynn</cp:lastModifiedBy>
  <dcterms:created xsi:type="dcterms:W3CDTF">2015-08-04T11:21:23Z</dcterms:created>
  <dcterms:modified xsi:type="dcterms:W3CDTF">2015-08-04T11:21:23Z</dcterms:modified>
  <cp:category/>
  <cp:version/>
  <cp:contentType/>
  <cp:contentStatus/>
</cp:coreProperties>
</file>