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15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<sst xmlns="http://schemas.openxmlformats.org/spreadsheetml/2006/main" count="32" uniqueCount="31">
  <si>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Fitness New Brunswick</t>
  </si>
  <si>
    <t>Income Statement 08/01/2015 to 08/31/2015</t>
  </si>
  <si>
    <t/>
  </si>
  <si>
    <t xml:space="preserve"> </t>
  </si>
  <si>
    <t>REVENUE</t>
  </si>
  <si>
    <t>Evaluation</t>
  </si>
  <si>
    <t>PFT Evaluation Fees</t>
  </si>
  <si>
    <t>Total Evaluation Fees</t>
  </si>
  <si>
    <t>Certification</t>
  </si>
  <si>
    <t>FT Manuals</t>
  </si>
  <si>
    <t>Sub-Total Manuals</t>
  </si>
  <si>
    <t>Manuals Shipping and Handling</t>
  </si>
  <si>
    <t>Total Certification</t>
  </si>
  <si>
    <t>TOTAL REVENUE</t>
  </si>
  <si>
    <t>EXPENSE</t>
  </si>
  <si>
    <t>Salaries &amp; Benefits</t>
  </si>
  <si>
    <t>EI Expense</t>
  </si>
  <si>
    <t>CPP Expense</t>
  </si>
  <si>
    <t>Wages</t>
  </si>
  <si>
    <t>Total Salaries &amp; Benefits</t>
  </si>
  <si>
    <t>Office Overhead</t>
  </si>
  <si>
    <t>Rent</t>
  </si>
  <si>
    <t>Email Hosting</t>
  </si>
  <si>
    <t>Professional Contracted Fees</t>
  </si>
  <si>
    <t>Merchant Services  Visa Fees</t>
  </si>
  <si>
    <t>Merchant Services MC Fees</t>
  </si>
  <si>
    <t>Merchant Services Monthly User Fee</t>
  </si>
  <si>
    <t>TOTAL OFFICE OVERHEAD</t>
  </si>
  <si>
    <t>TOTAL EXPENSE</t>
  </si>
  <si>
    <t>NET INCOME</t>
  </si>
  <si>
    <t>Generated On: 09/04/2015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</si>
</sst>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NumberFormat="1" applyFont="1" applyAlignment="1" quotePrefix="1">
      <alignment horizontal="left"/>
    </xf>
    <xf numFmtId="0" fontId="38" fillId="0" borderId="0" xfId="0" applyNumberFormat="1" applyFont="1" applyAlignment="1">
      <alignment horizontal="left"/>
    </xf>
    <xf numFmtId="0" fontId="38" fillId="0" borderId="0" xfId="0" applyNumberFormat="1" applyFont="1" applyAlignment="1" quotePrefix="1">
      <alignment horizontal="left"/>
    </xf>
    <xf numFmtId="0" fontId="38" fillId="0" borderId="0" xfId="0" applyNumberFormat="1" applyFont="1" applyAlignment="1" quotePrefix="1">
      <alignment horizontal="center"/>
    </xf>
    <xf numFmtId="0" fontId="39" fillId="0" borderId="0" xfId="0" applyNumberFormat="1" applyFont="1" applyAlignment="1" quotePrefix="1">
      <alignment horizontal="left"/>
    </xf>
    <xf numFmtId="164" fontId="38" fillId="0" borderId="10" xfId="0" applyNumberFormat="1" applyFont="1" applyBorder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164" fontId="38" fillId="0" borderId="0" xfId="0" applyNumberFormat="1" applyFont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39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27.00390625" style="0" bestFit="1" customWidth="1"/>
    <col min="2" max="2" width="5.28125" style="0" bestFit="1" customWidth="1"/>
    <col min="3" max="3" width="7.57421875" style="0" bestFit="1" customWidth="1"/>
    <col min="4" max="4" width="12.710937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2" ht="15">
      <c r="A4" s="3" t="s">
        <v>3</v>
      </c>
      <c r="B4" s="4" t="s">
        <v>2</v>
      </c>
    </row>
    <row r="5" ht="15">
      <c r="A5" s="5" t="s">
        <v>4</v>
      </c>
    </row>
    <row r="7" ht="15">
      <c r="A7" s="5" t="s">
        <v>5</v>
      </c>
    </row>
    <row r="8" spans="1:3" ht="15">
      <c r="A8" s="3" t="s">
        <v>6</v>
      </c>
      <c r="B8" s="2"/>
      <c r="C8" s="6">
        <v>50.44</v>
      </c>
    </row>
    <row r="9" spans="1:3" ht="15">
      <c r="A9" s="5" t="s">
        <v>7</v>
      </c>
      <c r="B9" s="2"/>
      <c r="C9" s="7">
        <f>SUBTOTAL(9,C6:C8)</f>
        <v>50.44</v>
      </c>
    </row>
    <row r="11" ht="15">
      <c r="A11" s="5" t="s">
        <v>8</v>
      </c>
    </row>
    <row r="12" spans="1:2" ht="15">
      <c r="A12" s="3" t="s">
        <v>9</v>
      </c>
      <c r="B12" s="6">
        <v>44.25</v>
      </c>
    </row>
    <row r="13" spans="1:3" ht="15">
      <c r="A13" s="3" t="s">
        <v>10</v>
      </c>
      <c r="B13" s="2"/>
      <c r="C13" s="8">
        <f>(B12)</f>
        <v>44.25</v>
      </c>
    </row>
    <row r="14" spans="1:3" ht="15">
      <c r="A14" s="3" t="s">
        <v>11</v>
      </c>
      <c r="B14" s="2"/>
      <c r="C14" s="6">
        <v>13.27</v>
      </c>
    </row>
    <row r="15" spans="1:3" ht="15">
      <c r="A15" s="5" t="s">
        <v>12</v>
      </c>
      <c r="B15" s="2"/>
      <c r="C15" s="7">
        <f>SUBTOTAL(9,C10:C14)</f>
        <v>57.519999999999996</v>
      </c>
    </row>
    <row r="17" spans="1:3" ht="15">
      <c r="A17" s="5" t="s">
        <v>13</v>
      </c>
      <c r="B17" s="2"/>
      <c r="C17" s="6">
        <f>SUBTOTAL(9,C6:C15)</f>
        <v>107.96</v>
      </c>
    </row>
    <row r="19" ht="15">
      <c r="A19" s="5" t="s">
        <v>14</v>
      </c>
    </row>
    <row r="21" ht="15">
      <c r="A21" s="5" t="s">
        <v>15</v>
      </c>
    </row>
    <row r="22" spans="1:3" ht="15">
      <c r="A22" s="3" t="s">
        <v>16</v>
      </c>
      <c r="B22" s="2"/>
      <c r="C22" s="8">
        <v>131.24</v>
      </c>
    </row>
    <row r="23" spans="1:3" ht="15">
      <c r="A23" s="3" t="s">
        <v>17</v>
      </c>
      <c r="B23" s="2"/>
      <c r="C23" s="8">
        <v>210.73</v>
      </c>
    </row>
    <row r="24" spans="1:3" ht="15">
      <c r="A24" s="3" t="s">
        <v>18</v>
      </c>
      <c r="B24" s="2"/>
      <c r="C24" s="6">
        <v>4986.52</v>
      </c>
    </row>
    <row r="25" spans="1:3" ht="15">
      <c r="A25" s="5" t="s">
        <v>19</v>
      </c>
      <c r="B25" s="2"/>
      <c r="C25" s="7">
        <f>SUBTOTAL(9,C20:C24)</f>
        <v>5328.490000000001</v>
      </c>
    </row>
    <row r="27" ht="15">
      <c r="A27" s="5" t="s">
        <v>20</v>
      </c>
    </row>
    <row r="28" spans="1:3" ht="15">
      <c r="A28" s="3" t="s">
        <v>21</v>
      </c>
      <c r="B28" s="2"/>
      <c r="C28" s="8">
        <v>750</v>
      </c>
    </row>
    <row r="29" spans="1:3" ht="15">
      <c r="A29" s="3" t="s">
        <v>22</v>
      </c>
      <c r="B29" s="2"/>
      <c r="C29" s="8">
        <v>5.97</v>
      </c>
    </row>
    <row r="30" spans="1:3" ht="15">
      <c r="A30" s="3" t="s">
        <v>23</v>
      </c>
      <c r="B30" s="2"/>
      <c r="C30" s="8">
        <v>1187.5</v>
      </c>
    </row>
    <row r="31" spans="1:3" ht="15">
      <c r="A31" s="3" t="s">
        <v>24</v>
      </c>
      <c r="B31" s="2"/>
      <c r="C31" s="8">
        <v>12.69</v>
      </c>
    </row>
    <row r="32" spans="1:3" ht="15">
      <c r="A32" s="3" t="s">
        <v>25</v>
      </c>
      <c r="B32" s="2"/>
      <c r="C32" s="8">
        <v>2.06</v>
      </c>
    </row>
    <row r="33" spans="1:3" ht="15">
      <c r="A33" s="3" t="s">
        <v>26</v>
      </c>
      <c r="B33" s="2"/>
      <c r="C33" s="6">
        <v>22.84</v>
      </c>
    </row>
    <row r="34" spans="1:3" ht="15">
      <c r="A34" s="5" t="s">
        <v>27</v>
      </c>
      <c r="B34" s="2"/>
      <c r="C34" s="7">
        <f>SUBTOTAL(9,C26:C33)</f>
        <v>1981.06</v>
      </c>
    </row>
    <row r="36" spans="1:3" ht="15">
      <c r="A36" s="5" t="s">
        <v>28</v>
      </c>
      <c r="B36" s="2"/>
      <c r="C36" s="6">
        <f>SUBTOTAL(9,C20:C34)</f>
        <v>7309.550000000001</v>
      </c>
    </row>
    <row r="38" spans="1:3" ht="15.75" thickBot="1">
      <c r="A38" s="5" t="s">
        <v>29</v>
      </c>
      <c r="B38" s="2"/>
      <c r="C38" s="9">
        <f>(C17-C36)</f>
        <v>-7201.590000000001</v>
      </c>
    </row>
    <row r="39" ht="15.75" thickTop="1"/>
    <row r="40" spans="1:4" ht="15">
      <c r="A40" s="10" t="s">
        <v>30</v>
      </c>
      <c r="B40" s="10"/>
      <c r="C40" s="10"/>
      <c r="D40" s="10"/>
    </row>
  </sheetData>
  <sheetProtection/>
  <mergeCells count="1">
    <mergeCell ref="A40:D4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Marilynn</dc:creator>
  <cp:keywords/>
  <dc:description/>
  <cp:lastModifiedBy>Marilynn</cp:lastModifiedBy>
  <dcterms:created xsi:type="dcterms:W3CDTF">2015-09-04T17:35:36Z</dcterms:created>
  <dcterms:modified xsi:type="dcterms:W3CDTF">2015-09-04T17:35:36Z</dcterms:modified>
  <cp:category/>
  <cp:version/>
  <cp:contentType/>
  <cp:contentStatus/>
</cp:coreProperties>
</file>