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<sst xmlns="http://schemas.openxmlformats.org/spreadsheetml/2006/main" count="49" uniqueCount="46">
  <si>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Fitness New Brunswick</t>
  </si>
  <si>
    <t>Income Statement 01/01/2016 to 01/31/2016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</si>
  <si>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</si>
  <si>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</si>
  <si>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</si>
  <si>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</si>
  <si>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</si>
  <si>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</si>
  <si>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</si>
  <si>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Sub-Total Renewal Membership</t>
  </si>
  <si>
    <t>Total Membership</t>
  </si>
  <si>
    <t>Evaluation</t>
  </si>
  <si>
    <t>GFL Evaluation Fees</t>
  </si>
  <si>
    <t>PFT Evaluation Fees</t>
  </si>
  <si>
    <t>Total Evaluation Fees</t>
  </si>
  <si>
    <t>Certification</t>
  </si>
  <si>
    <t>Certification Course Registration</t>
  </si>
  <si>
    <t>Sub-Total Course Registrations</t>
  </si>
  <si>
    <t>FT Manuals</t>
  </si>
  <si>
    <t>GFL Manuals</t>
  </si>
  <si>
    <t>Sub-Total Manuals</t>
  </si>
  <si>
    <t>Manuals Shipping and Handling</t>
  </si>
  <si>
    <t>Total Certification</t>
  </si>
  <si>
    <t>Exam Challenges &amp; Misc</t>
  </si>
  <si>
    <t>Exam Challenges</t>
  </si>
  <si>
    <t>Total Exam Challenges &amp; Misc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</si>
  <si>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</si>
  <si>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</si>
  <si>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</si>
  <si>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</si>
  <si>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</si>
  <si>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</si>
  <si>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</si>
  <si>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FNB Liability Insurance</t>
  </si>
  <si>
    <t>Office Overhead</t>
  </si>
  <si>
    <t>Rent</t>
  </si>
  <si>
    <t>Photocopier Rental</t>
  </si>
  <si>
    <t>Bank Charges</t>
  </si>
  <si>
    <t>Email Hosting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</si>
  <si>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</si>
  <si>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</si>
  <si>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</si>
  <si>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</si>
  <si>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</si>
  <si>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</si>
  <si>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02/01/2016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</si>
</sst>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7.00390625" style="0" bestFit="1" customWidth="1"/>
    <col min="2" max="2" width="6.140625" style="0" bestFit="1" customWidth="1"/>
    <col min="3" max="3" width="7.5742187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2" ht="15">
      <c r="A8" s="3" t="s">
        <v>6</v>
      </c>
      <c r="B8" s="6">
        <v>92.9</v>
      </c>
    </row>
    <row r="9" spans="1:3" ht="15">
      <c r="A9" s="3" t="s">
        <v>7</v>
      </c>
      <c r="B9" s="2"/>
      <c r="C9" s="7">
        <f>(B8)</f>
        <v>92.9</v>
      </c>
    </row>
    <row r="10" spans="1:2" ht="15">
      <c r="A10" s="3" t="s">
        <v>8</v>
      </c>
      <c r="B10" s="6">
        <v>402.64</v>
      </c>
    </row>
    <row r="11" spans="1:3" ht="15">
      <c r="A11" s="3" t="s">
        <v>9</v>
      </c>
      <c r="B11" s="2"/>
      <c r="C11" s="6">
        <f>(B10)</f>
        <v>402.64</v>
      </c>
    </row>
    <row r="12" spans="1:3" ht="15">
      <c r="A12" s="5" t="s">
        <v>10</v>
      </c>
      <c r="B12" s="2"/>
      <c r="C12" s="8">
        <f>SUBTOTAL(9,C6:C11)</f>
        <v>495.53999999999996</v>
      </c>
    </row>
    <row r="14" ht="15">
      <c r="A14" s="5" t="s">
        <v>11</v>
      </c>
    </row>
    <row r="15" spans="1:3" ht="15">
      <c r="A15" s="3" t="s">
        <v>12</v>
      </c>
      <c r="B15" s="2"/>
      <c r="C15" s="7">
        <v>41.59</v>
      </c>
    </row>
    <row r="16" spans="1:3" ht="15">
      <c r="A16" s="3" t="s">
        <v>13</v>
      </c>
      <c r="B16" s="2"/>
      <c r="C16" s="6">
        <v>50.44</v>
      </c>
    </row>
    <row r="17" spans="1:3" ht="15">
      <c r="A17" s="5" t="s">
        <v>14</v>
      </c>
      <c r="B17" s="2"/>
      <c r="C17" s="8">
        <f>SUBTOTAL(9,C13:C16)</f>
        <v>92.03</v>
      </c>
    </row>
    <row r="19" ht="15">
      <c r="A19" s="5" t="s">
        <v>15</v>
      </c>
    </row>
    <row r="20" spans="1:2" ht="15">
      <c r="A20" s="3" t="s">
        <v>16</v>
      </c>
      <c r="B20" s="6">
        <v>796.45</v>
      </c>
    </row>
    <row r="21" spans="1:3" ht="15">
      <c r="A21" s="3" t="s">
        <v>17</v>
      </c>
      <c r="B21" s="2"/>
      <c r="C21" s="7">
        <f>(B20)</f>
        <v>796.45</v>
      </c>
    </row>
    <row r="22" spans="1:2" ht="15">
      <c r="A22" s="3" t="s">
        <v>18</v>
      </c>
      <c r="B22" s="7">
        <v>681.38</v>
      </c>
    </row>
    <row r="23" spans="1:2" ht="15">
      <c r="A23" s="3" t="s">
        <v>19</v>
      </c>
      <c r="B23" s="6">
        <v>225.66</v>
      </c>
    </row>
    <row r="24" spans="1:3" ht="15">
      <c r="A24" s="3" t="s">
        <v>20</v>
      </c>
      <c r="B24" s="2"/>
      <c r="C24" s="7">
        <f>(B22+B23)</f>
        <v>907.04</v>
      </c>
    </row>
    <row r="25" spans="1:3" ht="15">
      <c r="A25" s="3" t="s">
        <v>21</v>
      </c>
      <c r="B25" s="2"/>
      <c r="C25" s="6">
        <v>112.37</v>
      </c>
    </row>
    <row r="26" spans="1:3" ht="15">
      <c r="A26" s="5" t="s">
        <v>22</v>
      </c>
      <c r="B26" s="2"/>
      <c r="C26" s="8">
        <f>SUBTOTAL(9,C18:C25)</f>
        <v>1815.8600000000001</v>
      </c>
    </row>
    <row r="28" ht="15">
      <c r="A28" s="5" t="s">
        <v>23</v>
      </c>
    </row>
    <row r="29" spans="1:3" ht="15">
      <c r="A29" s="3" t="s">
        <v>24</v>
      </c>
      <c r="B29" s="2"/>
      <c r="C29" s="6">
        <v>75.22</v>
      </c>
    </row>
    <row r="30" spans="1:3" ht="15">
      <c r="A30" s="5" t="s">
        <v>25</v>
      </c>
      <c r="B30" s="2"/>
      <c r="C30" s="8">
        <f>SUBTOTAL(9,C27:C29)</f>
        <v>75.22</v>
      </c>
    </row>
    <row r="32" spans="1:3" ht="15">
      <c r="A32" s="5" t="s">
        <v>26</v>
      </c>
      <c r="B32" s="2"/>
      <c r="C32" s="6">
        <f>SUBTOTAL(9,C6:C30)</f>
        <v>2478.6499999999996</v>
      </c>
    </row>
    <row r="34" ht="15">
      <c r="A34" s="5" t="s">
        <v>27</v>
      </c>
    </row>
    <row r="36" ht="15">
      <c r="A36" s="5" t="s">
        <v>28</v>
      </c>
    </row>
    <row r="37" spans="1:3" ht="15">
      <c r="A37" s="3" t="s">
        <v>29</v>
      </c>
      <c r="B37" s="2"/>
      <c r="C37" s="7">
        <v>114.79</v>
      </c>
    </row>
    <row r="38" spans="1:3" ht="15">
      <c r="A38" s="3" t="s">
        <v>30</v>
      </c>
      <c r="B38" s="2"/>
      <c r="C38" s="7">
        <v>187.04</v>
      </c>
    </row>
    <row r="39" spans="1:3" ht="15">
      <c r="A39" s="3" t="s">
        <v>31</v>
      </c>
      <c r="B39" s="2"/>
      <c r="C39" s="6">
        <v>4362</v>
      </c>
    </row>
    <row r="40" spans="1:3" ht="15">
      <c r="A40" s="5" t="s">
        <v>32</v>
      </c>
      <c r="B40" s="2"/>
      <c r="C40" s="8">
        <f>SUBTOTAL(9,C35:C39)</f>
        <v>4663.83</v>
      </c>
    </row>
    <row r="42" ht="15">
      <c r="A42" s="5" t="s">
        <v>5</v>
      </c>
    </row>
    <row r="43" spans="1:3" ht="15">
      <c r="A43" s="3" t="s">
        <v>33</v>
      </c>
      <c r="B43" s="2"/>
      <c r="C43" s="6">
        <v>990</v>
      </c>
    </row>
    <row r="44" spans="1:3" ht="15">
      <c r="A44" s="5" t="s">
        <v>10</v>
      </c>
      <c r="B44" s="2"/>
      <c r="C44" s="8">
        <f>SUBTOTAL(9,C41:C43)</f>
        <v>990</v>
      </c>
    </row>
    <row r="46" ht="15">
      <c r="A46" s="5" t="s">
        <v>34</v>
      </c>
    </row>
    <row r="47" spans="1:3" ht="15">
      <c r="A47" s="3" t="s">
        <v>35</v>
      </c>
      <c r="B47" s="2"/>
      <c r="C47" s="7">
        <v>750</v>
      </c>
    </row>
    <row r="48" spans="1:3" ht="15">
      <c r="A48" s="3" t="s">
        <v>36</v>
      </c>
      <c r="B48" s="2"/>
      <c r="C48" s="7">
        <v>135.88</v>
      </c>
    </row>
    <row r="49" spans="1:3" ht="15">
      <c r="A49" s="3" t="s">
        <v>37</v>
      </c>
      <c r="B49" s="2"/>
      <c r="C49" s="7">
        <v>0.09</v>
      </c>
    </row>
    <row r="50" spans="1:3" ht="15">
      <c r="A50" s="3" t="s">
        <v>38</v>
      </c>
      <c r="B50" s="2"/>
      <c r="C50" s="7">
        <v>6.35</v>
      </c>
    </row>
    <row r="51" spans="1:3" ht="15">
      <c r="A51" s="3" t="s">
        <v>39</v>
      </c>
      <c r="B51" s="2"/>
      <c r="C51" s="7">
        <v>0.7</v>
      </c>
    </row>
    <row r="52" spans="1:3" ht="15">
      <c r="A52" s="3" t="s">
        <v>40</v>
      </c>
      <c r="B52" s="2"/>
      <c r="C52" s="7">
        <v>0.35</v>
      </c>
    </row>
    <row r="53" spans="1:3" ht="15">
      <c r="A53" s="3" t="s">
        <v>41</v>
      </c>
      <c r="B53" s="2"/>
      <c r="C53" s="6">
        <v>33.99</v>
      </c>
    </row>
    <row r="54" spans="1:3" ht="15">
      <c r="A54" s="5" t="s">
        <v>42</v>
      </c>
      <c r="B54" s="2"/>
      <c r="C54" s="8">
        <f>SUBTOTAL(9,C45:C53)</f>
        <v>927.3600000000001</v>
      </c>
    </row>
    <row r="56" spans="1:3" ht="15">
      <c r="A56" s="5" t="s">
        <v>43</v>
      </c>
      <c r="B56" s="2"/>
      <c r="C56" s="6">
        <f>SUBTOTAL(9,C35:C54)</f>
        <v>6581.1900000000005</v>
      </c>
    </row>
    <row r="58" spans="1:3" ht="15.75" thickBot="1">
      <c r="A58" s="5" t="s">
        <v>44</v>
      </c>
      <c r="B58" s="2"/>
      <c r="C58" s="9">
        <f>(C32-C56)</f>
        <v>-4102.540000000001</v>
      </c>
    </row>
    <row r="59" ht="15.75" thickTop="1"/>
    <row r="60" spans="1:4" ht="15">
      <c r="A60" s="10" t="s">
        <v>45</v>
      </c>
      <c r="B60" s="10"/>
      <c r="C60" s="10"/>
      <c r="D60" s="10"/>
    </row>
  </sheetData>
  <sheetProtection/>
  <mergeCells count="1">
    <mergeCell ref="A60:D6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2016-02-01T14:07:04Z</dcterms:created>
  <dcterms:modified xsi:type="dcterms:W3CDTF">2016-02-01T14:07:04Z</dcterms:modified>
  <cp:category/>
  <cp:version/>
  <cp:contentType/>
  <cp:contentStatus/>
</cp:coreProperties>
</file>